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Tier4" sheetId="1" r:id="rId1"/>
  </sheets>
  <definedNames>
    <definedName name="_xlnm._FilterDatabase" localSheetId="0" hidden="1">Tier4!$A$2:$AB$73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3" i="1" l="1"/>
  <c r="AB12" i="1"/>
  <c r="AB11" i="1"/>
  <c r="AB10" i="1"/>
  <c r="AB9" i="1"/>
  <c r="AB8" i="1"/>
  <c r="AB7" i="1"/>
  <c r="AB6" i="1"/>
  <c r="AB5" i="1"/>
  <c r="AB4" i="1"/>
  <c r="AB3" i="1"/>
  <c r="AB1" i="1" l="1"/>
</calcChain>
</file>

<file path=xl/sharedStrings.xml><?xml version="1.0" encoding="utf-8"?>
<sst xmlns="http://schemas.openxmlformats.org/spreadsheetml/2006/main" count="99" uniqueCount="35">
  <si>
    <t>Style</t>
  </si>
  <si>
    <t>Imagen</t>
  </si>
  <si>
    <t>Category Type</t>
  </si>
  <si>
    <t>ProductSegment</t>
  </si>
  <si>
    <t>ProductGender</t>
  </si>
  <si>
    <t>Wid/Col</t>
  </si>
  <si>
    <t>ProductDisplayName</t>
  </si>
  <si>
    <t>ItemFirstGenericColor</t>
  </si>
  <si>
    <t>PVPR</t>
  </si>
  <si>
    <t>Total general</t>
  </si>
  <si>
    <t>Sport Lifestyle</t>
  </si>
  <si>
    <t>D</t>
  </si>
  <si>
    <t>Black</t>
  </si>
  <si>
    <t>Blue</t>
  </si>
  <si>
    <t>515</t>
  </si>
  <si>
    <t>Green</t>
  </si>
  <si>
    <t>Grey</t>
  </si>
  <si>
    <t>Running Inspired</t>
  </si>
  <si>
    <t>Mens</t>
  </si>
  <si>
    <t>ML515AB3</t>
  </si>
  <si>
    <t>ML515AN3</t>
  </si>
  <si>
    <t>ML515CB3</t>
  </si>
  <si>
    <t>Brown</t>
  </si>
  <si>
    <t>ML515CG3</t>
  </si>
  <si>
    <t>ML515CM3</t>
  </si>
  <si>
    <t>ML515HTB</t>
  </si>
  <si>
    <t>ML515HTC</t>
  </si>
  <si>
    <t>ML515HTN</t>
  </si>
  <si>
    <t>Womens</t>
  </si>
  <si>
    <t>B</t>
  </si>
  <si>
    <t>WE430CB3</t>
  </si>
  <si>
    <t>430 v3</t>
  </si>
  <si>
    <t>WL515IRN</t>
  </si>
  <si>
    <t>WL515ON3</t>
  </si>
  <si>
    <t>WHS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</si>
</sst>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rgb="FFFF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4506668294322"/>
      </left>
      <right/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4" fontId="1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4" fontId="1" fillId="0" borderId="4" xfId="1" applyFont="1" applyBorder="1" applyAlignment="1">
      <alignment horizontal="center" vertical="center"/>
    </xf>
    <xf numFmtId="44" fontId="0" fillId="0" borderId="5" xfId="1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62756</xdr:colOff>
      <xdr:row>2</xdr:row>
      <xdr:rowOff>62770</xdr:rowOff>
    </xdr:from>
    <xdr:to>
      <xdr:col>1</xdr:col>
      <xdr:colOff>1210238</xdr:colOff>
      <xdr:row>2</xdr:row>
      <xdr:rowOff>1039923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xmlns="" id="{750CFA03-2639-4F34-942B-3DF363679A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616" y="428530"/>
          <a:ext cx="1147482" cy="977153"/>
        </a:xfrm>
        <a:prstGeom prst="rect">
          <a:avLst/>
        </a:prstGeom>
      </xdr:spPr>
    </xdr:pic>
    <xdr:clientData/>
  </xdr:twoCellAnchor>
  <xdr:twoCellAnchor>
    <xdr:from>
      <xdr:col>1</xdr:col>
      <xdr:colOff>62756</xdr:colOff>
      <xdr:row>3</xdr:row>
      <xdr:rowOff>58696</xdr:rowOff>
    </xdr:from>
    <xdr:to>
      <xdr:col>1</xdr:col>
      <xdr:colOff>1210238</xdr:colOff>
      <xdr:row>3</xdr:row>
      <xdr:rowOff>1035849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xmlns="" id="{FDFC74EE-A5EF-4C79-B964-AD28263A16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616" y="1514116"/>
          <a:ext cx="1147482" cy="977153"/>
        </a:xfrm>
        <a:prstGeom prst="rect">
          <a:avLst/>
        </a:prstGeom>
      </xdr:spPr>
    </xdr:pic>
    <xdr:clientData/>
  </xdr:twoCellAnchor>
  <xdr:twoCellAnchor>
    <xdr:from>
      <xdr:col>1</xdr:col>
      <xdr:colOff>62756</xdr:colOff>
      <xdr:row>4</xdr:row>
      <xdr:rowOff>62761</xdr:rowOff>
    </xdr:from>
    <xdr:to>
      <xdr:col>1</xdr:col>
      <xdr:colOff>1210238</xdr:colOff>
      <xdr:row>4</xdr:row>
      <xdr:rowOff>1039915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xmlns="" id="{F9C33296-05A7-4498-9466-6FA1E22C3D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616" y="2607841"/>
          <a:ext cx="1147482" cy="977154"/>
        </a:xfrm>
        <a:prstGeom prst="rect">
          <a:avLst/>
        </a:prstGeom>
      </xdr:spPr>
    </xdr:pic>
    <xdr:clientData/>
  </xdr:twoCellAnchor>
  <xdr:twoCellAnchor>
    <xdr:from>
      <xdr:col>1</xdr:col>
      <xdr:colOff>62756</xdr:colOff>
      <xdr:row>5</xdr:row>
      <xdr:rowOff>62770</xdr:rowOff>
    </xdr:from>
    <xdr:to>
      <xdr:col>1</xdr:col>
      <xdr:colOff>1210238</xdr:colOff>
      <xdr:row>5</xdr:row>
      <xdr:rowOff>1039923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xmlns="" id="{C5C54001-B628-4ACF-B081-77DB3C8D67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616" y="3697510"/>
          <a:ext cx="1147482" cy="977153"/>
        </a:xfrm>
        <a:prstGeom prst="rect">
          <a:avLst/>
        </a:prstGeom>
      </xdr:spPr>
    </xdr:pic>
    <xdr:clientData/>
  </xdr:twoCellAnchor>
  <xdr:twoCellAnchor>
    <xdr:from>
      <xdr:col>1</xdr:col>
      <xdr:colOff>62756</xdr:colOff>
      <xdr:row>6</xdr:row>
      <xdr:rowOff>58696</xdr:rowOff>
    </xdr:from>
    <xdr:to>
      <xdr:col>1</xdr:col>
      <xdr:colOff>1210238</xdr:colOff>
      <xdr:row>6</xdr:row>
      <xdr:rowOff>1035849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xmlns="" id="{EDD63F3F-F5FC-4330-AE91-E2390F4CF1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616" y="4783096"/>
          <a:ext cx="1147482" cy="977153"/>
        </a:xfrm>
        <a:prstGeom prst="rect">
          <a:avLst/>
        </a:prstGeom>
      </xdr:spPr>
    </xdr:pic>
    <xdr:clientData/>
  </xdr:twoCellAnchor>
  <xdr:twoCellAnchor>
    <xdr:from>
      <xdr:col>1</xdr:col>
      <xdr:colOff>62756</xdr:colOff>
      <xdr:row>7</xdr:row>
      <xdr:rowOff>62750</xdr:rowOff>
    </xdr:from>
    <xdr:to>
      <xdr:col>1</xdr:col>
      <xdr:colOff>1210238</xdr:colOff>
      <xdr:row>7</xdr:row>
      <xdr:rowOff>1032283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xmlns="" id="{5CF88762-7EB7-4609-AF6F-CF39B3D48A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616" y="5876810"/>
          <a:ext cx="1147482" cy="969533"/>
        </a:xfrm>
        <a:prstGeom prst="rect">
          <a:avLst/>
        </a:prstGeom>
      </xdr:spPr>
    </xdr:pic>
    <xdr:clientData/>
  </xdr:twoCellAnchor>
  <xdr:twoCellAnchor>
    <xdr:from>
      <xdr:col>1</xdr:col>
      <xdr:colOff>62756</xdr:colOff>
      <xdr:row>8</xdr:row>
      <xdr:rowOff>62760</xdr:rowOff>
    </xdr:from>
    <xdr:to>
      <xdr:col>1</xdr:col>
      <xdr:colOff>1210238</xdr:colOff>
      <xdr:row>8</xdr:row>
      <xdr:rowOff>1039913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xmlns="" id="{4BC36115-59DA-449A-AAC1-F9DDEA6E51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616" y="6966480"/>
          <a:ext cx="1147482" cy="977153"/>
        </a:xfrm>
        <a:prstGeom prst="rect">
          <a:avLst/>
        </a:prstGeom>
      </xdr:spPr>
    </xdr:pic>
    <xdr:clientData/>
  </xdr:twoCellAnchor>
  <xdr:twoCellAnchor>
    <xdr:from>
      <xdr:col>1</xdr:col>
      <xdr:colOff>62756</xdr:colOff>
      <xdr:row>9</xdr:row>
      <xdr:rowOff>62770</xdr:rowOff>
    </xdr:from>
    <xdr:to>
      <xdr:col>1</xdr:col>
      <xdr:colOff>1210238</xdr:colOff>
      <xdr:row>9</xdr:row>
      <xdr:rowOff>1039923</xdr:rowOff>
    </xdr:to>
    <xdr:pic>
      <xdr:nvPicPr>
        <xdr:cNvPr id="39" name="Imagen 38">
          <a:extLst>
            <a:ext uri="{FF2B5EF4-FFF2-40B4-BE49-F238E27FC236}">
              <a16:creationId xmlns:a16="http://schemas.microsoft.com/office/drawing/2014/main" xmlns="" id="{6B12C5DE-2D5F-4268-B52E-0F14D13CAF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616" y="8056150"/>
          <a:ext cx="1147482" cy="977153"/>
        </a:xfrm>
        <a:prstGeom prst="rect">
          <a:avLst/>
        </a:prstGeom>
      </xdr:spPr>
    </xdr:pic>
    <xdr:clientData/>
  </xdr:twoCellAnchor>
  <xdr:twoCellAnchor>
    <xdr:from>
      <xdr:col>1</xdr:col>
      <xdr:colOff>62756</xdr:colOff>
      <xdr:row>10</xdr:row>
      <xdr:rowOff>58696</xdr:rowOff>
    </xdr:from>
    <xdr:to>
      <xdr:col>1</xdr:col>
      <xdr:colOff>1210238</xdr:colOff>
      <xdr:row>10</xdr:row>
      <xdr:rowOff>1035849</xdr:rowOff>
    </xdr:to>
    <xdr:pic>
      <xdr:nvPicPr>
        <xdr:cNvPr id="49" name="Imagen 48">
          <a:extLst>
            <a:ext uri="{FF2B5EF4-FFF2-40B4-BE49-F238E27FC236}">
              <a16:creationId xmlns:a16="http://schemas.microsoft.com/office/drawing/2014/main" xmlns="" id="{3D3497D7-A4C5-437F-A30E-3F238F1147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616" y="9141736"/>
          <a:ext cx="1147482" cy="977153"/>
        </a:xfrm>
        <a:prstGeom prst="rect">
          <a:avLst/>
        </a:prstGeom>
      </xdr:spPr>
    </xdr:pic>
    <xdr:clientData/>
  </xdr:twoCellAnchor>
  <xdr:twoCellAnchor>
    <xdr:from>
      <xdr:col>1</xdr:col>
      <xdr:colOff>62756</xdr:colOff>
      <xdr:row>11</xdr:row>
      <xdr:rowOff>62770</xdr:rowOff>
    </xdr:from>
    <xdr:to>
      <xdr:col>1</xdr:col>
      <xdr:colOff>1210238</xdr:colOff>
      <xdr:row>11</xdr:row>
      <xdr:rowOff>1039923</xdr:rowOff>
    </xdr:to>
    <xdr:pic>
      <xdr:nvPicPr>
        <xdr:cNvPr id="55" name="Imagen 54">
          <a:extLst>
            <a:ext uri="{FF2B5EF4-FFF2-40B4-BE49-F238E27FC236}">
              <a16:creationId xmlns:a16="http://schemas.microsoft.com/office/drawing/2014/main" xmlns="" id="{74DE4A24-11E4-4C10-A23F-4DE2E4CC38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616" y="10235470"/>
          <a:ext cx="1147482" cy="977153"/>
        </a:xfrm>
        <a:prstGeom prst="rect">
          <a:avLst/>
        </a:prstGeom>
      </xdr:spPr>
    </xdr:pic>
    <xdr:clientData/>
  </xdr:twoCellAnchor>
  <xdr:twoCellAnchor>
    <xdr:from>
      <xdr:col>1</xdr:col>
      <xdr:colOff>62756</xdr:colOff>
      <xdr:row>12</xdr:row>
      <xdr:rowOff>62790</xdr:rowOff>
    </xdr:from>
    <xdr:to>
      <xdr:col>1</xdr:col>
      <xdr:colOff>1210238</xdr:colOff>
      <xdr:row>12</xdr:row>
      <xdr:rowOff>1039943</xdr:rowOff>
    </xdr:to>
    <xdr:pic>
      <xdr:nvPicPr>
        <xdr:cNvPr id="57" name="Imagen 56">
          <a:extLst>
            <a:ext uri="{FF2B5EF4-FFF2-40B4-BE49-F238E27FC236}">
              <a16:creationId xmlns:a16="http://schemas.microsoft.com/office/drawing/2014/main" xmlns="" id="{4B29E3D3-D2E9-4043-B986-1AEAE4B5DE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616" y="11325150"/>
          <a:ext cx="1147482" cy="977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4"/>
  <sheetViews>
    <sheetView tabSelected="1" view="pageBreakPreview" zoomScale="85" zoomScaleNormal="85" zoomScaleSheetLayoutView="85" workbookViewId="0">
      <pane xSplit="7" ySplit="2" topLeftCell="H3" activePane="bottomRight" state="frozen"/>
      <selection pane="topRight" activeCell="H1" sqref="H1"/>
      <selection pane="bottomLeft" activeCell="A3" sqref="A3"/>
      <selection pane="bottomRight" activeCell="N4" sqref="N4"/>
    </sheetView>
  </sheetViews>
  <sheetFormatPr defaultColWidth="11.5" defaultRowHeight="14.25"/>
  <cols>
    <col min="1" max="1" width="10.5" style="4" bestFit="1" customWidth="1"/>
    <col min="2" max="2" width="20.625" style="4" customWidth="1"/>
    <col min="3" max="3" width="10.625" style="4" customWidth="1"/>
    <col min="4" max="4" width="18.5" style="4" bestFit="1" customWidth="1"/>
    <col min="5" max="5" width="10.625" style="4" customWidth="1"/>
    <col min="6" max="6" width="13.375" style="4" bestFit="1" customWidth="1"/>
    <col min="7" max="7" width="20.875" style="4" customWidth="1"/>
    <col min="8" max="28" width="10.625" style="4" customWidth="1"/>
    <col min="29" max="29" width="11.5" style="4"/>
  </cols>
  <sheetData>
    <row r="1" spans="1:28" ht="18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6">
        <f>SUM(AB3:AB13)</f>
        <v>6793</v>
      </c>
    </row>
    <row r="2" spans="1:28" ht="15">
      <c r="A2" s="7" t="s">
        <v>0</v>
      </c>
      <c r="B2" s="5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34</v>
      </c>
      <c r="J2" s="7" t="s">
        <v>8</v>
      </c>
      <c r="K2" s="7">
        <v>5</v>
      </c>
      <c r="L2" s="7">
        <v>55</v>
      </c>
      <c r="M2" s="7">
        <v>6</v>
      </c>
      <c r="N2" s="7">
        <v>65</v>
      </c>
      <c r="O2" s="7">
        <v>7</v>
      </c>
      <c r="P2" s="7">
        <v>75</v>
      </c>
      <c r="Q2" s="7">
        <v>8</v>
      </c>
      <c r="R2" s="7">
        <v>85</v>
      </c>
      <c r="S2" s="7">
        <v>9</v>
      </c>
      <c r="T2" s="7">
        <v>95</v>
      </c>
      <c r="U2" s="7">
        <v>10</v>
      </c>
      <c r="V2" s="7">
        <v>105</v>
      </c>
      <c r="W2" s="7">
        <v>11</v>
      </c>
      <c r="X2" s="7">
        <v>115</v>
      </c>
      <c r="Y2" s="7">
        <v>12</v>
      </c>
      <c r="Z2" s="7">
        <v>13</v>
      </c>
      <c r="AA2" s="7">
        <v>14</v>
      </c>
      <c r="AB2" s="7" t="s">
        <v>9</v>
      </c>
    </row>
    <row r="3" spans="1:28" s="4" customFormat="1" ht="85.9" customHeight="1">
      <c r="A3" s="1" t="s">
        <v>19</v>
      </c>
      <c r="B3" s="2" t="s">
        <v>19</v>
      </c>
      <c r="C3" s="1" t="s">
        <v>10</v>
      </c>
      <c r="D3" s="1" t="s">
        <v>17</v>
      </c>
      <c r="E3" s="1" t="s">
        <v>18</v>
      </c>
      <c r="F3" s="1" t="s">
        <v>11</v>
      </c>
      <c r="G3" s="1" t="s">
        <v>14</v>
      </c>
      <c r="H3" s="3" t="s">
        <v>16</v>
      </c>
      <c r="I3" s="9">
        <v>45</v>
      </c>
      <c r="J3" s="10">
        <v>90</v>
      </c>
      <c r="K3" s="1"/>
      <c r="L3" s="1"/>
      <c r="M3" s="1"/>
      <c r="N3" s="1"/>
      <c r="O3" s="1">
        <v>66</v>
      </c>
      <c r="P3" s="1">
        <v>165</v>
      </c>
      <c r="Q3" s="1">
        <v>12</v>
      </c>
      <c r="R3" s="1"/>
      <c r="S3" s="1"/>
      <c r="T3" s="1"/>
      <c r="U3" s="1"/>
      <c r="V3" s="1"/>
      <c r="W3" s="1">
        <v>34</v>
      </c>
      <c r="X3" s="1">
        <v>21</v>
      </c>
      <c r="Y3" s="1">
        <v>28</v>
      </c>
      <c r="Z3" s="1">
        <v>13</v>
      </c>
      <c r="AA3" s="1"/>
      <c r="AB3" s="1">
        <f t="shared" ref="AB3:AB13" si="0">SUM(K3:AA3)</f>
        <v>339</v>
      </c>
    </row>
    <row r="4" spans="1:28" s="4" customFormat="1" ht="85.9" customHeight="1">
      <c r="A4" s="1" t="s">
        <v>20</v>
      </c>
      <c r="B4" s="2" t="s">
        <v>20</v>
      </c>
      <c r="C4" s="1" t="s">
        <v>10</v>
      </c>
      <c r="D4" s="1" t="s">
        <v>17</v>
      </c>
      <c r="E4" s="1" t="s">
        <v>18</v>
      </c>
      <c r="F4" s="1" t="s">
        <v>11</v>
      </c>
      <c r="G4" s="1" t="s">
        <v>14</v>
      </c>
      <c r="H4" s="3" t="s">
        <v>13</v>
      </c>
      <c r="I4" s="9">
        <v>45</v>
      </c>
      <c r="J4" s="10">
        <v>90</v>
      </c>
      <c r="K4" s="1"/>
      <c r="L4" s="1"/>
      <c r="M4" s="1"/>
      <c r="N4" s="1"/>
      <c r="O4" s="1">
        <v>20</v>
      </c>
      <c r="P4" s="1">
        <v>29</v>
      </c>
      <c r="Q4" s="1">
        <v>18</v>
      </c>
      <c r="R4" s="1"/>
      <c r="S4" s="1"/>
      <c r="T4" s="1"/>
      <c r="U4" s="1"/>
      <c r="V4" s="1"/>
      <c r="W4" s="1">
        <v>31</v>
      </c>
      <c r="X4" s="1">
        <v>22</v>
      </c>
      <c r="Y4" s="1">
        <v>28</v>
      </c>
      <c r="Z4" s="1">
        <v>19</v>
      </c>
      <c r="AA4" s="1"/>
      <c r="AB4" s="1">
        <f t="shared" si="0"/>
        <v>167</v>
      </c>
    </row>
    <row r="5" spans="1:28" s="4" customFormat="1" ht="85.9" customHeight="1">
      <c r="A5" s="1" t="s">
        <v>21</v>
      </c>
      <c r="B5" s="2" t="s">
        <v>21</v>
      </c>
      <c r="C5" s="1" t="s">
        <v>10</v>
      </c>
      <c r="D5" s="1" t="s">
        <v>17</v>
      </c>
      <c r="E5" s="1" t="s">
        <v>18</v>
      </c>
      <c r="F5" s="1" t="s">
        <v>11</v>
      </c>
      <c r="G5" s="1" t="s">
        <v>14</v>
      </c>
      <c r="H5" s="3" t="s">
        <v>22</v>
      </c>
      <c r="I5" s="9">
        <v>45</v>
      </c>
      <c r="J5" s="10">
        <v>90</v>
      </c>
      <c r="K5" s="1"/>
      <c r="L5" s="1"/>
      <c r="M5" s="1"/>
      <c r="N5" s="1"/>
      <c r="O5" s="1"/>
      <c r="P5" s="1"/>
      <c r="Q5" s="1">
        <v>69</v>
      </c>
      <c r="R5" s="1">
        <v>50</v>
      </c>
      <c r="S5" s="1">
        <v>24</v>
      </c>
      <c r="T5" s="1">
        <v>89</v>
      </c>
      <c r="U5" s="1">
        <v>25</v>
      </c>
      <c r="V5" s="1">
        <v>35</v>
      </c>
      <c r="W5" s="1">
        <v>84</v>
      </c>
      <c r="X5" s="1">
        <v>55</v>
      </c>
      <c r="Y5" s="1">
        <v>47</v>
      </c>
      <c r="Z5" s="1">
        <v>14</v>
      </c>
      <c r="AA5" s="1"/>
      <c r="AB5" s="1">
        <f t="shared" si="0"/>
        <v>492</v>
      </c>
    </row>
    <row r="6" spans="1:28" s="4" customFormat="1" ht="85.9" customHeight="1">
      <c r="A6" s="1" t="s">
        <v>23</v>
      </c>
      <c r="B6" s="2" t="s">
        <v>23</v>
      </c>
      <c r="C6" s="1" t="s">
        <v>10</v>
      </c>
      <c r="D6" s="1" t="s">
        <v>17</v>
      </c>
      <c r="E6" s="1" t="s">
        <v>18</v>
      </c>
      <c r="F6" s="1" t="s">
        <v>11</v>
      </c>
      <c r="G6" s="1" t="s">
        <v>14</v>
      </c>
      <c r="H6" s="3" t="s">
        <v>16</v>
      </c>
      <c r="I6" s="9">
        <v>45</v>
      </c>
      <c r="J6" s="10">
        <v>90</v>
      </c>
      <c r="K6" s="1"/>
      <c r="L6" s="1"/>
      <c r="M6" s="1"/>
      <c r="N6" s="1"/>
      <c r="O6" s="1">
        <v>50</v>
      </c>
      <c r="P6" s="1">
        <v>83</v>
      </c>
      <c r="Q6" s="1">
        <v>48</v>
      </c>
      <c r="R6" s="1">
        <v>29</v>
      </c>
      <c r="S6" s="1"/>
      <c r="T6" s="1">
        <v>38</v>
      </c>
      <c r="U6" s="1">
        <v>13</v>
      </c>
      <c r="V6" s="1">
        <v>13</v>
      </c>
      <c r="W6" s="1">
        <v>62</v>
      </c>
      <c r="X6" s="1">
        <v>48</v>
      </c>
      <c r="Y6" s="1">
        <v>54</v>
      </c>
      <c r="Z6" s="1">
        <v>28</v>
      </c>
      <c r="AA6" s="1">
        <v>6</v>
      </c>
      <c r="AB6" s="1">
        <f t="shared" si="0"/>
        <v>472</v>
      </c>
    </row>
    <row r="7" spans="1:28" s="4" customFormat="1" ht="85.9" customHeight="1">
      <c r="A7" s="1" t="s">
        <v>24</v>
      </c>
      <c r="B7" s="2" t="s">
        <v>24</v>
      </c>
      <c r="C7" s="1" t="s">
        <v>10</v>
      </c>
      <c r="D7" s="1" t="s">
        <v>17</v>
      </c>
      <c r="E7" s="1" t="s">
        <v>18</v>
      </c>
      <c r="F7" s="1" t="s">
        <v>11</v>
      </c>
      <c r="G7" s="1" t="s">
        <v>14</v>
      </c>
      <c r="H7" s="3" t="s">
        <v>22</v>
      </c>
      <c r="I7" s="9">
        <v>45</v>
      </c>
      <c r="J7" s="10">
        <v>90</v>
      </c>
      <c r="K7" s="1"/>
      <c r="L7" s="1"/>
      <c r="M7" s="1"/>
      <c r="N7" s="1"/>
      <c r="O7" s="1">
        <v>67</v>
      </c>
      <c r="P7" s="1">
        <v>104</v>
      </c>
      <c r="Q7" s="1">
        <v>37</v>
      </c>
      <c r="R7" s="1">
        <v>70</v>
      </c>
      <c r="S7" s="1">
        <v>45</v>
      </c>
      <c r="T7" s="1">
        <v>107</v>
      </c>
      <c r="U7" s="1">
        <v>56</v>
      </c>
      <c r="V7" s="1">
        <v>85</v>
      </c>
      <c r="W7" s="1">
        <v>76</v>
      </c>
      <c r="X7" s="1">
        <v>74</v>
      </c>
      <c r="Y7" s="1">
        <v>68</v>
      </c>
      <c r="Z7" s="1">
        <v>40</v>
      </c>
      <c r="AA7" s="1">
        <v>6</v>
      </c>
      <c r="AB7" s="1">
        <f t="shared" si="0"/>
        <v>835</v>
      </c>
    </row>
    <row r="8" spans="1:28" s="4" customFormat="1" ht="85.9" customHeight="1">
      <c r="A8" s="1" t="s">
        <v>25</v>
      </c>
      <c r="B8" s="2" t="s">
        <v>25</v>
      </c>
      <c r="C8" s="1" t="s">
        <v>10</v>
      </c>
      <c r="D8" s="1" t="s">
        <v>17</v>
      </c>
      <c r="E8" s="1" t="s">
        <v>18</v>
      </c>
      <c r="F8" s="1" t="s">
        <v>11</v>
      </c>
      <c r="G8" s="1" t="s">
        <v>14</v>
      </c>
      <c r="H8" s="3" t="s">
        <v>12</v>
      </c>
      <c r="I8" s="9">
        <v>45</v>
      </c>
      <c r="J8" s="10">
        <v>90</v>
      </c>
      <c r="K8" s="1"/>
      <c r="L8" s="1"/>
      <c r="M8" s="1"/>
      <c r="N8" s="1"/>
      <c r="O8" s="1">
        <v>139</v>
      </c>
      <c r="P8" s="1">
        <v>185</v>
      </c>
      <c r="Q8" s="1">
        <v>115</v>
      </c>
      <c r="R8" s="1">
        <v>85</v>
      </c>
      <c r="S8" s="1">
        <v>75</v>
      </c>
      <c r="T8" s="1">
        <v>51</v>
      </c>
      <c r="U8" s="1">
        <v>66</v>
      </c>
      <c r="V8" s="1"/>
      <c r="W8" s="1">
        <v>79</v>
      </c>
      <c r="X8" s="1">
        <v>1</v>
      </c>
      <c r="Y8" s="1">
        <v>56</v>
      </c>
      <c r="Z8" s="1">
        <v>3</v>
      </c>
      <c r="AA8" s="1"/>
      <c r="AB8" s="1">
        <f t="shared" si="0"/>
        <v>855</v>
      </c>
    </row>
    <row r="9" spans="1:28" s="4" customFormat="1" ht="85.9" customHeight="1">
      <c r="A9" s="1" t="s">
        <v>26</v>
      </c>
      <c r="B9" s="2" t="s">
        <v>26</v>
      </c>
      <c r="C9" s="1" t="s">
        <v>10</v>
      </c>
      <c r="D9" s="1" t="s">
        <v>17</v>
      </c>
      <c r="E9" s="1" t="s">
        <v>18</v>
      </c>
      <c r="F9" s="1" t="s">
        <v>11</v>
      </c>
      <c r="G9" s="1" t="s">
        <v>14</v>
      </c>
      <c r="H9" s="3" t="s">
        <v>15</v>
      </c>
      <c r="I9" s="9">
        <v>45</v>
      </c>
      <c r="J9" s="10">
        <v>90</v>
      </c>
      <c r="K9" s="1"/>
      <c r="L9" s="1"/>
      <c r="M9" s="1"/>
      <c r="N9" s="1"/>
      <c r="O9" s="1">
        <v>429</v>
      </c>
      <c r="P9" s="1">
        <v>618</v>
      </c>
      <c r="Q9" s="1">
        <v>136</v>
      </c>
      <c r="R9" s="1"/>
      <c r="S9" s="1"/>
      <c r="T9" s="1"/>
      <c r="U9" s="1"/>
      <c r="V9" s="1"/>
      <c r="W9" s="1">
        <v>3</v>
      </c>
      <c r="X9" s="1">
        <v>1</v>
      </c>
      <c r="Y9" s="1">
        <v>14</v>
      </c>
      <c r="Z9" s="1"/>
      <c r="AA9" s="1"/>
      <c r="AB9" s="1">
        <f t="shared" si="0"/>
        <v>1201</v>
      </c>
    </row>
    <row r="10" spans="1:28" s="4" customFormat="1" ht="85.9" customHeight="1">
      <c r="A10" s="1" t="s">
        <v>27</v>
      </c>
      <c r="B10" s="2" t="s">
        <v>27</v>
      </c>
      <c r="C10" s="1" t="s">
        <v>10</v>
      </c>
      <c r="D10" s="1" t="s">
        <v>17</v>
      </c>
      <c r="E10" s="1" t="s">
        <v>18</v>
      </c>
      <c r="F10" s="1" t="s">
        <v>11</v>
      </c>
      <c r="G10" s="1" t="s">
        <v>14</v>
      </c>
      <c r="H10" s="3" t="s">
        <v>13</v>
      </c>
      <c r="I10" s="9">
        <v>45</v>
      </c>
      <c r="J10" s="10">
        <v>90</v>
      </c>
      <c r="K10" s="1"/>
      <c r="L10" s="1"/>
      <c r="M10" s="1"/>
      <c r="N10" s="1"/>
      <c r="O10" s="1">
        <v>174</v>
      </c>
      <c r="P10" s="1">
        <v>199</v>
      </c>
      <c r="Q10" s="1">
        <v>169</v>
      </c>
      <c r="R10" s="1">
        <v>171</v>
      </c>
      <c r="S10" s="1">
        <v>109</v>
      </c>
      <c r="T10" s="1">
        <v>178</v>
      </c>
      <c r="U10" s="1">
        <v>111</v>
      </c>
      <c r="V10" s="1">
        <v>79</v>
      </c>
      <c r="W10" s="1">
        <v>106</v>
      </c>
      <c r="X10" s="1">
        <v>48</v>
      </c>
      <c r="Y10" s="1">
        <v>86</v>
      </c>
      <c r="Z10" s="1">
        <v>35</v>
      </c>
      <c r="AA10" s="1"/>
      <c r="AB10" s="1">
        <f t="shared" si="0"/>
        <v>1465</v>
      </c>
    </row>
    <row r="11" spans="1:28" s="4" customFormat="1" ht="85.9" customHeight="1">
      <c r="A11" s="1" t="s">
        <v>30</v>
      </c>
      <c r="B11" s="2" t="s">
        <v>30</v>
      </c>
      <c r="C11" s="1" t="s">
        <v>10</v>
      </c>
      <c r="D11" s="1" t="s">
        <v>17</v>
      </c>
      <c r="E11" s="1" t="s">
        <v>28</v>
      </c>
      <c r="F11" s="1" t="s">
        <v>29</v>
      </c>
      <c r="G11" s="1" t="s">
        <v>31</v>
      </c>
      <c r="H11" s="3" t="s">
        <v>12</v>
      </c>
      <c r="I11" s="9">
        <v>32.5</v>
      </c>
      <c r="J11" s="10">
        <v>65</v>
      </c>
      <c r="K11" s="1"/>
      <c r="L11" s="1">
        <v>15</v>
      </c>
      <c r="M11" s="1">
        <v>9</v>
      </c>
      <c r="N11" s="1">
        <v>30</v>
      </c>
      <c r="O11" s="1">
        <v>27</v>
      </c>
      <c r="P11" s="1">
        <v>61</v>
      </c>
      <c r="Q11" s="1">
        <v>80</v>
      </c>
      <c r="R11" s="1">
        <v>80</v>
      </c>
      <c r="S11" s="1">
        <v>70</v>
      </c>
      <c r="T11" s="1">
        <v>50</v>
      </c>
      <c r="U11" s="1">
        <v>27</v>
      </c>
      <c r="V11" s="1">
        <v>13</v>
      </c>
      <c r="W11" s="1"/>
      <c r="X11" s="1"/>
      <c r="Y11" s="1"/>
      <c r="Z11" s="1"/>
      <c r="AA11" s="1"/>
      <c r="AB11" s="1">
        <f t="shared" si="0"/>
        <v>462</v>
      </c>
    </row>
    <row r="12" spans="1:28" s="4" customFormat="1" ht="85.9" customHeight="1">
      <c r="A12" s="1" t="s">
        <v>32</v>
      </c>
      <c r="B12" s="2" t="s">
        <v>32</v>
      </c>
      <c r="C12" s="1" t="s">
        <v>10</v>
      </c>
      <c r="D12" s="1" t="s">
        <v>17</v>
      </c>
      <c r="E12" s="1" t="s">
        <v>28</v>
      </c>
      <c r="F12" s="1" t="s">
        <v>29</v>
      </c>
      <c r="G12" s="1" t="s">
        <v>14</v>
      </c>
      <c r="H12" s="3" t="s">
        <v>13</v>
      </c>
      <c r="I12" s="9">
        <v>45</v>
      </c>
      <c r="J12" s="10">
        <v>90</v>
      </c>
      <c r="K12" s="1"/>
      <c r="L12" s="1">
        <v>13</v>
      </c>
      <c r="M12" s="1">
        <v>28</v>
      </c>
      <c r="N12" s="1">
        <v>10</v>
      </c>
      <c r="O12" s="1">
        <v>27</v>
      </c>
      <c r="P12" s="1">
        <v>40</v>
      </c>
      <c r="Q12" s="1">
        <v>13</v>
      </c>
      <c r="R12" s="1">
        <v>68</v>
      </c>
      <c r="S12" s="1"/>
      <c r="T12" s="1">
        <v>1</v>
      </c>
      <c r="U12" s="1"/>
      <c r="V12" s="1"/>
      <c r="W12" s="1">
        <v>132</v>
      </c>
      <c r="X12" s="1"/>
      <c r="Y12" s="1"/>
      <c r="Z12" s="1"/>
      <c r="AA12" s="1"/>
      <c r="AB12" s="1">
        <f t="shared" si="0"/>
        <v>332</v>
      </c>
    </row>
    <row r="13" spans="1:28" s="4" customFormat="1" ht="85.9" customHeight="1">
      <c r="A13" s="1" t="s">
        <v>33</v>
      </c>
      <c r="B13" s="2" t="s">
        <v>33</v>
      </c>
      <c r="C13" s="1" t="s">
        <v>10</v>
      </c>
      <c r="D13" s="1" t="s">
        <v>17</v>
      </c>
      <c r="E13" s="1" t="s">
        <v>28</v>
      </c>
      <c r="F13" s="1" t="s">
        <v>29</v>
      </c>
      <c r="G13" s="1" t="s">
        <v>14</v>
      </c>
      <c r="H13" s="3" t="s">
        <v>13</v>
      </c>
      <c r="I13" s="9">
        <v>45</v>
      </c>
      <c r="J13" s="10">
        <v>90</v>
      </c>
      <c r="K13" s="1">
        <v>36</v>
      </c>
      <c r="L13" s="1">
        <v>13</v>
      </c>
      <c r="M13" s="1">
        <v>41</v>
      </c>
      <c r="N13" s="1">
        <v>19</v>
      </c>
      <c r="O13" s="1"/>
      <c r="P13" s="1">
        <v>1</v>
      </c>
      <c r="Q13" s="1">
        <v>6</v>
      </c>
      <c r="R13" s="1">
        <v>20</v>
      </c>
      <c r="S13" s="1">
        <v>23</v>
      </c>
      <c r="T13" s="1">
        <v>14</v>
      </c>
      <c r="U13" s="1"/>
      <c r="V13" s="1"/>
      <c r="W13" s="1"/>
      <c r="X13" s="1"/>
      <c r="Y13" s="1"/>
      <c r="Z13" s="1"/>
      <c r="AA13" s="1"/>
      <c r="AB13" s="1">
        <f t="shared" si="0"/>
        <v>173</v>
      </c>
    </row>
    <row r="14" spans="1:28" ht="1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</row>
  </sheetData>
  <autoFilter ref="A2:AB73"/>
  <conditionalFormatting sqref="A1:A1048576">
    <cfRule type="duplicateValues" dxfId="1" priority="2"/>
  </conditionalFormatting>
  <conditionalFormatting sqref="B14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3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Tier4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cp:lastPrinted>2024-11-04T12:14:51Z</cp:lastPrinted>
  <dcterms:created xsi:type="dcterms:W3CDTF">2024-10-29T15:38:25Z</dcterms:created>
  <dcterms:modified xsi:type="dcterms:W3CDTF">2024-11-06T08:52:31Z</dcterms:modified>
</cp:coreProperties>
</file>